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<sst xmlns="http://schemas.openxmlformats.org/spreadsheetml/2006/main" count="53" uniqueCount="51">
  <si>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</si>
  <si>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</si>
  <si>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</si>
  <si>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</si>
  <si>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</si>
  <si>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</si>
  <si>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</si>
  <si>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</si>
  <si>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</si>
  <si>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</si>
  <si>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</si>
  <si>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</si>
  <si>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</si>
  <si>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</si>
  <si>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</si>
  <si>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</si>
  <si>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</si>
  <si>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</si>
  <si>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</si>
  <si>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</si>
  <si>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</si>
  <si>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</si>
  <si>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</si>
  <si>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</si>
  <si>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</si>
  <si>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</si>
  <si>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</si>
  <si>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</si>
  <si>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</si>
  <si>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</si>
  <si>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</si>
  <si>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</si>
  <si>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</si>
  <si>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</si>
  <si>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</si>
  <si>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</si>
  <si>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</si>
  <si>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</si>
  <si>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</si>
  <si>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</si>
  <si>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</si>
  <si>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</si>
  <si>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</si>
  <si>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</si>
  <si>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</si>
  <si>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</si>
  <si>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</si>
  <si>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</si>
  <si>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</si>
  <si>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31  มีนาคม 2562</t>
  </si>
  <si>
    <t xml:space="preserve"> 10  เมษายน 2562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</si>
</sst>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5" fillId="0" borderId="8" xfId="20" applyNumberFormat="1" applyFont="1" applyFill="1" applyBorder="1" applyAlignment="1">
      <alignment shrinkToFit="1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43</xdr:row>
      <xdr:rowOff>161925</xdr:rowOff>
    </xdr:from>
    <xdr:to>
      <xdr:col>3</xdr:col>
      <xdr:colOff>800100</xdr:colOff>
      <xdr:row>43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07770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1">
      <selection activeCell="A43" sqref="A43:F43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49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97599027.25999983</v>
      </c>
      <c r="D8" s="58" t="s">
        <v>5</v>
      </c>
      <c r="E8" s="58"/>
      <c r="F8" s="51">
        <v>0</v>
      </c>
    </row>
    <row r="9" spans="1:6" ht="24">
      <c r="A9" s="57" t="s">
        <v>46</v>
      </c>
      <c r="B9" s="58"/>
      <c r="C9" s="21">
        <v>20000000</v>
      </c>
      <c r="D9" s="58" t="s">
        <v>6</v>
      </c>
      <c r="E9" s="58"/>
      <c r="F9" s="45">
        <v>855809520.55</v>
      </c>
    </row>
    <row r="10" spans="1:6" ht="24">
      <c r="A10" s="6" t="s">
        <v>7</v>
      </c>
      <c r="B10" s="7"/>
      <c r="C10" s="21">
        <v>116800950</v>
      </c>
      <c r="D10" s="58" t="s">
        <v>8</v>
      </c>
      <c r="E10" s="58"/>
      <c r="F10" s="45">
        <v>4578320251.06</v>
      </c>
    </row>
    <row r="11" spans="1:6" ht="24">
      <c r="A11" s="6" t="s">
        <v>9</v>
      </c>
      <c r="B11" s="7"/>
      <c r="C11" s="21">
        <v>8121747313</v>
      </c>
      <c r="D11" s="7" t="s">
        <v>10</v>
      </c>
      <c r="E11" s="7"/>
      <c r="F11" s="46">
        <v>13269155.19</v>
      </c>
    </row>
    <row r="12" spans="1:6" ht="24">
      <c r="A12" s="49" t="s">
        <v>44</v>
      </c>
      <c r="B12" s="50"/>
      <c r="C12" s="21">
        <v>0</v>
      </c>
      <c r="D12" s="8" t="s">
        <v>12</v>
      </c>
      <c r="E12" s="8"/>
      <c r="F12" s="47">
        <f>SUM(F8:F11)</f>
        <v>5447398926.8</v>
      </c>
    </row>
    <row r="13" spans="1:6" ht="24">
      <c r="A13" s="49" t="s">
        <v>45</v>
      </c>
      <c r="B13" s="50"/>
      <c r="C13" s="21">
        <v>53745</v>
      </c>
      <c r="D13" s="59" t="s">
        <v>14</v>
      </c>
      <c r="E13" s="59"/>
      <c r="F13" s="30"/>
    </row>
    <row r="14" spans="1:6" ht="24">
      <c r="A14" s="6" t="s">
        <v>11</v>
      </c>
      <c r="B14" s="7"/>
      <c r="C14" s="21">
        <v>1592615.64</v>
      </c>
      <c r="D14" s="7" t="s">
        <v>16</v>
      </c>
      <c r="E14" s="7"/>
      <c r="F14" s="31">
        <v>2399217740</v>
      </c>
    </row>
    <row r="15" spans="1:6" ht="24">
      <c r="A15" s="6" t="s">
        <v>13</v>
      </c>
      <c r="B15" s="7"/>
      <c r="C15" s="21">
        <v>5695271.21</v>
      </c>
      <c r="D15" s="7" t="s">
        <v>17</v>
      </c>
      <c r="E15" s="7"/>
      <c r="F15" s="31">
        <v>308823999.8</v>
      </c>
    </row>
    <row r="16" spans="1:6" ht="24">
      <c r="A16" s="6" t="s">
        <v>42</v>
      </c>
      <c r="B16" s="7"/>
      <c r="C16" s="21">
        <v>635070.64</v>
      </c>
      <c r="D16" s="7" t="s">
        <v>18</v>
      </c>
      <c r="E16" s="7"/>
      <c r="F16" s="31">
        <v>38076103.16</v>
      </c>
    </row>
    <row r="17" spans="1:6" ht="24">
      <c r="A17" s="43" t="s">
        <v>15</v>
      </c>
      <c r="B17" s="44"/>
      <c r="C17" s="21">
        <v>188401.22</v>
      </c>
      <c r="D17" s="44" t="s">
        <v>43</v>
      </c>
      <c r="E17" s="44"/>
      <c r="F17" s="48">
        <v>687450</v>
      </c>
    </row>
    <row r="18" spans="1:6" ht="24">
      <c r="A18" s="60"/>
      <c r="B18" s="61"/>
      <c r="C18" s="22"/>
      <c r="D18" s="7" t="s">
        <v>19</v>
      </c>
      <c r="E18" s="7"/>
      <c r="F18" s="32">
        <v>170108174.21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2916913467.17</v>
      </c>
    </row>
    <row r="20" spans="1:6" ht="21.75" thickBot="1">
      <c r="A20" s="60" t="s">
        <v>21</v>
      </c>
      <c r="B20" s="61"/>
      <c r="C20" s="40">
        <f>SUM(C8:C19)</f>
        <v>8364312393.970001</v>
      </c>
      <c r="D20" s="8" t="s">
        <v>22</v>
      </c>
      <c r="E20" s="9"/>
      <c r="F20" s="34">
        <f>SUM(F19,F12)</f>
        <v>8364312393.97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48</v>
      </c>
      <c r="D44" s="41"/>
      <c r="E44" s="41"/>
      <c r="F44" s="41"/>
      <c r="G44" s="2"/>
    </row>
    <row r="45" spans="1:7" ht="23.25">
      <c r="A45" s="52" t="s">
        <v>47</v>
      </c>
      <c r="B45" s="52"/>
      <c r="C45" s="52"/>
      <c r="D45" s="52"/>
      <c r="E45" s="52"/>
      <c r="F45" s="52"/>
      <c r="G45" s="2"/>
    </row>
    <row r="46" spans="1:7" ht="23.25">
      <c r="A46" s="52" t="s">
        <v>41</v>
      </c>
      <c r="B46" s="52"/>
      <c r="C46" s="52"/>
      <c r="D46" s="52"/>
      <c r="E46" s="52"/>
      <c r="F46" s="52"/>
      <c r="G46" s="2"/>
    </row>
    <row r="47" spans="1:7" ht="23.2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2019-04-09T12:43:19Z</cp:lastPrinted>
  <dcterms:created xsi:type="dcterms:W3CDTF">2017-05-25T10:38:01Z</dcterms:created>
  <dcterms:modified xsi:type="dcterms:W3CDTF">2019-04-09T12:43:38Z</dcterms:modified>
  <cp:category/>
  <cp:version/>
  <cp:contentType/>
  <cp:contentStatus/>
</cp:coreProperties>
</file>